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<sst xmlns="http://schemas.openxmlformats.org/spreadsheetml/2006/main" count="55" uniqueCount="48">
  <si>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</si>
  <si>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</si>
  <si>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четверг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</si>
  <si>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</si>
  <si>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</si>
  <si>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</si>
  <si>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</si>
  <si>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</si>
  <si>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</si>
  <si>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</si>
  <si>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</si>
  <si>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</si>
  <si>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</si>
  <si>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</si>
  <si>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</si>
  <si>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</si>
  <si>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</si>
  <si>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</si>
  <si>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</si>
  <si>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</si>
  <si>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</si>
  <si>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</si>
  <si>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</si>
  <si>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</si>
  <si>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</si>
  <si>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</si>
  <si>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</si>
  <si>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</si>
  <si>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</si>
  <si>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</si>
  <si>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</si>
  <si>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</si>
  <si>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</si>
  <si>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</si>
  <si>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</si>
  <si>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</si>
  <si>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</si>
  <si>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</si>
  <si>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</si>
  <si>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</si>
  <si>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</si>
  <si>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</si>
  <si>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закуска</t>
  </si>
  <si>
    <t>Таб.32/13</t>
  </si>
  <si>
    <t xml:space="preserve"> Свекла отварная </t>
  </si>
  <si>
    <t>375,376/11</t>
  </si>
  <si>
    <t>Чай с сахаром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</si>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</sst>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45050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30.14</v>
      </c>
      <c r="G4" s="18">
        <v>201</v>
      </c>
      <c r="H4" s="18">
        <v>9.3800000000000008</v>
      </c>
      <c r="I4" s="18">
        <v>11</v>
      </c>
      <c r="J4" s="19">
        <f>98.82/5</f>
        <v>19.763999999999999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10</v>
      </c>
      <c r="F5" s="24">
        <v>11</v>
      </c>
      <c r="G5" s="25">
        <v>36</v>
      </c>
      <c r="H5" s="25">
        <v>2.3199999999999998</v>
      </c>
      <c r="I5" s="25">
        <v>2.95</v>
      </c>
      <c r="J5" s="26">
        <v>0</v>
      </c>
    </row>
    <row r="6" spans="1:10" ht="15.75" x14ac:dyDescent="0.25">
      <c r="A6" s="12"/>
      <c r="B6" s="27" t="s">
        <v>21</v>
      </c>
      <c r="C6" s="21" t="s">
        <v>22</v>
      </c>
      <c r="D6" s="22" t="s">
        <v>23</v>
      </c>
      <c r="E6" s="23">
        <v>200</v>
      </c>
      <c r="F6" s="28">
        <v>6.27</v>
      </c>
      <c r="G6" s="25">
        <v>41.6</v>
      </c>
      <c r="H6" s="25">
        <v>0.6</v>
      </c>
      <c r="I6" s="25">
        <v>0.03</v>
      </c>
      <c r="J6" s="26">
        <v>9.8699999999999992</v>
      </c>
    </row>
    <row r="7" spans="1:10" ht="15.75" x14ac:dyDescent="0.25">
      <c r="A7" s="12"/>
      <c r="B7" s="29" t="s">
        <v>24</v>
      </c>
      <c r="C7" s="30" t="s">
        <v>25</v>
      </c>
      <c r="D7" s="22" t="s">
        <v>26</v>
      </c>
      <c r="E7" s="23">
        <v>30</v>
      </c>
      <c r="F7" s="28">
        <v>1.68</v>
      </c>
      <c r="G7" s="31">
        <v>70.14</v>
      </c>
      <c r="H7" s="31">
        <v>2.37</v>
      </c>
      <c r="I7" s="31">
        <v>0.3</v>
      </c>
      <c r="J7" s="32">
        <v>14.48</v>
      </c>
    </row>
    <row r="8" spans="1:10" ht="15.75" x14ac:dyDescent="0.25">
      <c r="A8" s="12"/>
      <c r="B8" s="27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31">
        <v>34.130000000000003</v>
      </c>
      <c r="H8" s="31">
        <v>1.17</v>
      </c>
      <c r="I8" s="31">
        <v>0.21</v>
      </c>
      <c r="J8" s="32">
        <v>6.93</v>
      </c>
    </row>
    <row r="9" spans="1:10" ht="16.5" thickBot="1" x14ac:dyDescent="0.3">
      <c r="A9" s="12"/>
      <c r="B9" s="27" t="s">
        <v>29</v>
      </c>
      <c r="C9" s="21" t="s">
        <v>30</v>
      </c>
      <c r="D9" s="20" t="s">
        <v>31</v>
      </c>
      <c r="E9" s="34">
        <v>100</v>
      </c>
      <c r="F9" s="33">
        <v>25</v>
      </c>
      <c r="G9" s="35">
        <v>66.599999999999994</v>
      </c>
      <c r="H9" s="35">
        <v>0.6</v>
      </c>
      <c r="I9" s="35">
        <v>0.6</v>
      </c>
      <c r="J9" s="36">
        <v>16.739999999999998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2">
        <f t="shared" si="0"/>
        <v>449.47</v>
      </c>
      <c r="H10" s="42">
        <f t="shared" si="0"/>
        <v>16.440000000000001</v>
      </c>
      <c r="I10" s="42">
        <f t="shared" si="0"/>
        <v>15.09</v>
      </c>
      <c r="J10" s="43">
        <f t="shared" si="0"/>
        <v>67.784000000000006</v>
      </c>
    </row>
    <row r="11" spans="1:10" ht="13.9" x14ac:dyDescent="0.25">
      <c r="A11" s="12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4.45" thickBot="1" x14ac:dyDescent="0.3">
      <c r="A12" s="50"/>
      <c r="B12" s="51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12" t="s">
        <v>32</v>
      </c>
      <c r="B13" s="27" t="s">
        <v>33</v>
      </c>
      <c r="C13" s="57" t="s">
        <v>34</v>
      </c>
      <c r="D13" s="58" t="s">
        <v>35</v>
      </c>
      <c r="E13" s="59">
        <v>200</v>
      </c>
      <c r="F13" s="60">
        <v>5.32</v>
      </c>
      <c r="G13" s="35">
        <v>94.6</v>
      </c>
      <c r="H13" s="35">
        <v>4.95</v>
      </c>
      <c r="I13" s="35">
        <v>6.27</v>
      </c>
      <c r="J13" s="36">
        <v>23.95</v>
      </c>
    </row>
    <row r="14" spans="1:10" ht="30" x14ac:dyDescent="0.25">
      <c r="A14" s="61"/>
      <c r="B14" s="27" t="s">
        <v>36</v>
      </c>
      <c r="C14" s="21" t="s">
        <v>37</v>
      </c>
      <c r="D14" s="22" t="s">
        <v>38</v>
      </c>
      <c r="E14" s="62">
        <v>90</v>
      </c>
      <c r="F14" s="63">
        <v>37.07</v>
      </c>
      <c r="G14" s="35">
        <v>204</v>
      </c>
      <c r="H14" s="35">
        <f>7.26</f>
        <v>7.26</v>
      </c>
      <c r="I14" s="35">
        <v>12.96</v>
      </c>
      <c r="J14" s="36">
        <v>7.8</v>
      </c>
    </row>
    <row r="15" spans="1:10" ht="30" x14ac:dyDescent="0.25">
      <c r="A15" s="61"/>
      <c r="B15" s="27" t="s">
        <v>39</v>
      </c>
      <c r="C15" s="21" t="s">
        <v>40</v>
      </c>
      <c r="D15" s="64" t="s">
        <v>41</v>
      </c>
      <c r="E15" s="34">
        <v>150</v>
      </c>
      <c r="F15" s="65">
        <v>19</v>
      </c>
      <c r="G15" s="35">
        <v>245.09</v>
      </c>
      <c r="H15" s="35">
        <v>8.92</v>
      </c>
      <c r="I15" s="35">
        <f>4.1+1.5</f>
        <v>5.6</v>
      </c>
      <c r="J15" s="36">
        <f>39.84+0.03</f>
        <v>39.870000000000005</v>
      </c>
    </row>
    <row r="16" spans="1:10" ht="15.75" x14ac:dyDescent="0.25">
      <c r="A16" s="61"/>
      <c r="B16" s="66" t="s">
        <v>42</v>
      </c>
      <c r="C16" s="67" t="s">
        <v>43</v>
      </c>
      <c r="D16" s="68" t="s">
        <v>44</v>
      </c>
      <c r="E16" s="69">
        <v>60</v>
      </c>
      <c r="F16" s="25">
        <v>7.2</v>
      </c>
      <c r="G16" s="31">
        <v>11.7</v>
      </c>
      <c r="H16" s="31">
        <v>0.72</v>
      </c>
      <c r="I16" s="31">
        <v>0.03</v>
      </c>
      <c r="J16" s="32">
        <v>1.56</v>
      </c>
    </row>
    <row r="17" spans="1:10" ht="15.75" x14ac:dyDescent="0.25">
      <c r="A17" s="61"/>
      <c r="B17" s="27" t="s">
        <v>21</v>
      </c>
      <c r="C17" s="21" t="s">
        <v>45</v>
      </c>
      <c r="D17" s="22" t="s">
        <v>46</v>
      </c>
      <c r="E17" s="23">
        <v>180</v>
      </c>
      <c r="F17" s="28">
        <v>2.4</v>
      </c>
      <c r="G17" s="31">
        <v>36</v>
      </c>
      <c r="H17" s="31">
        <v>0.48</v>
      </c>
      <c r="I17" s="31">
        <v>0.02</v>
      </c>
      <c r="J17" s="32">
        <v>8.52</v>
      </c>
    </row>
    <row r="18" spans="1:10" ht="15.75" x14ac:dyDescent="0.25">
      <c r="A18" s="61"/>
      <c r="B18" s="27" t="s">
        <v>24</v>
      </c>
      <c r="C18" s="21" t="s">
        <v>25</v>
      </c>
      <c r="D18" s="22" t="s">
        <v>47</v>
      </c>
      <c r="E18" s="23">
        <v>45</v>
      </c>
      <c r="F18" s="47">
        <v>2.52</v>
      </c>
      <c r="G18" s="31">
        <v>105.21</v>
      </c>
      <c r="H18" s="31">
        <v>3.56</v>
      </c>
      <c r="I18" s="31">
        <v>0.45</v>
      </c>
      <c r="J18" s="32">
        <v>21.71</v>
      </c>
    </row>
    <row r="19" spans="1:10" ht="15.75" x14ac:dyDescent="0.25">
      <c r="A19" s="61"/>
      <c r="B19" s="70" t="s">
        <v>27</v>
      </c>
      <c r="C19" s="21" t="s">
        <v>25</v>
      </c>
      <c r="D19" s="22" t="s">
        <v>28</v>
      </c>
      <c r="E19" s="23">
        <v>24</v>
      </c>
      <c r="F19" s="71">
        <v>1.49</v>
      </c>
      <c r="G19" s="25">
        <v>51.2</v>
      </c>
      <c r="H19" s="25">
        <v>1.76</v>
      </c>
      <c r="I19" s="25">
        <v>0.32</v>
      </c>
      <c r="J19" s="26">
        <v>10.4</v>
      </c>
    </row>
    <row r="20" spans="1:10" ht="13.9" x14ac:dyDescent="0.25">
      <c r="A20" s="61"/>
      <c r="B20" s="70"/>
      <c r="C20" s="72"/>
      <c r="D20" s="73"/>
      <c r="E20" s="74">
        <f>SUM(E13:E19)</f>
        <v>749</v>
      </c>
      <c r="F20" s="74">
        <f t="shared" ref="F20:J20" si="1">SUM(F13:F19)</f>
        <v>75</v>
      </c>
      <c r="G20" s="75">
        <f t="shared" si="1"/>
        <v>747.80000000000018</v>
      </c>
      <c r="H20" s="74">
        <f t="shared" si="1"/>
        <v>27.650000000000002</v>
      </c>
      <c r="I20" s="74">
        <f t="shared" si="1"/>
        <v>25.65</v>
      </c>
      <c r="J20" s="76">
        <f t="shared" si="1"/>
        <v>113.81</v>
      </c>
    </row>
    <row r="21" spans="1:10" ht="14.45" thickBot="1" x14ac:dyDescent="0.3">
      <c r="A21" s="77"/>
      <c r="B21" s="78"/>
      <c r="C21" s="78"/>
      <c r="D21" s="78"/>
      <c r="E21" s="78"/>
      <c r="F21" s="79"/>
      <c r="G21" s="78"/>
      <c r="H21" s="78"/>
      <c r="I21" s="78"/>
      <c r="J2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2023-02-28T12:38:20Z</dcterms:created>
  <dcterms:modified xsi:type="dcterms:W3CDTF">2023-04-24T07:10:52Z</dcterms:modified>
</cp:coreProperties>
</file>