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н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J16" i="1"/>
  <c r="I16" i="1"/>
  <c r="H16" i="1"/>
  <c r="J4" i="1"/>
  <c r="H4" i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<sst xmlns="http://schemas.openxmlformats.org/spreadsheetml/2006/main" count="60" uniqueCount="49">
  <si>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</si>
  <si>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</si>
  <si>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</si>
  <si>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</si>
  <si>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</si>
  <si>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</si>
  <si>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</si>
  <si>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</si>
  <si>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</si>
  <si>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</si>
  <si>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</si>
  <si>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</si>
  <si>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</si>
  <si>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</si>
  <si>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</si>
  <si>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</si>
  <si>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</si>
  <si>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</si>
  <si>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</si>
  <si>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</si>
  <si>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</si>
  <si>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</si>
  <si>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</si>
  <si>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</si>
  <si>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</si>
  <si>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</si>
  <si>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</si>
  <si>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</si>
  <si>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</si>
  <si>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 xml:space="preserve">МБОУ СОШ № </t>
  </si>
  <si>
    <t>гор.напиток</t>
  </si>
  <si>
    <t>279/11</t>
  </si>
  <si>
    <t>Зеленый горошек консервированный</t>
  </si>
  <si>
    <t>Хлеб пшеничный йодир.</t>
  </si>
  <si>
    <t>182/11</t>
  </si>
  <si>
    <t>Каша жидкая молочная (пшенная, овсяная, ячневая, перловая или рисовая) с маслом сл.</t>
  </si>
  <si>
    <t>15/11</t>
  </si>
  <si>
    <t>Сыр порциями</t>
  </si>
  <si>
    <t>382/11</t>
  </si>
  <si>
    <t>Какао с молоком</t>
  </si>
  <si>
    <t>Кондитерские изделия</t>
  </si>
  <si>
    <t>конд.изд</t>
  </si>
  <si>
    <t>гор.блюдо</t>
  </si>
  <si>
    <t>103/11</t>
  </si>
  <si>
    <t>Суп картофельный с макарон. изд</t>
  </si>
  <si>
    <t>171, 302/11</t>
  </si>
  <si>
    <t>Каша гречневая рассыпчатая</t>
  </si>
  <si>
    <t xml:space="preserve">Тефтели 2-й вариант с соусом 759/13 </t>
  </si>
  <si>
    <t>порцион.прод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</si>
</sst>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 applyProtection="1">
      <alignment horizontal="center" wrapText="1"/>
      <protection locked="0"/>
    </xf>
    <xf numFmtId="2" fontId="1" fillId="4" borderId="16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" sqref="C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29</v>
      </c>
      <c r="C1" s="3">
        <v>23</v>
      </c>
      <c r="D1" s="4"/>
      <c r="E1" s="1" t="s">
        <v>1</v>
      </c>
      <c r="F1" s="5"/>
      <c r="I1" s="1" t="s">
        <v>2</v>
      </c>
      <c r="J1" s="6">
        <v>44900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6" t="s">
        <v>42</v>
      </c>
      <c r="C4" s="13" t="s">
        <v>34</v>
      </c>
      <c r="D4" s="40" t="s">
        <v>35</v>
      </c>
      <c r="E4" s="42">
        <v>205</v>
      </c>
      <c r="F4" s="14">
        <v>37.770000000000003</v>
      </c>
      <c r="G4" s="51">
        <v>230.75</v>
      </c>
      <c r="H4" s="51">
        <f>4.81+0.04+2</f>
        <v>6.85</v>
      </c>
      <c r="I4" s="51">
        <v>11.86</v>
      </c>
      <c r="J4" s="51">
        <f>25.04+0.07+2</f>
        <v>27.11</v>
      </c>
    </row>
    <row r="5" spans="1:10" x14ac:dyDescent="0.25">
      <c r="A5" s="15"/>
      <c r="B5" s="16" t="s">
        <v>48</v>
      </c>
      <c r="C5" s="13" t="s">
        <v>36</v>
      </c>
      <c r="D5" s="40" t="s">
        <v>37</v>
      </c>
      <c r="E5" s="43">
        <v>20</v>
      </c>
      <c r="F5" s="14">
        <v>21</v>
      </c>
      <c r="G5" s="17">
        <v>72</v>
      </c>
      <c r="H5" s="17">
        <v>4.6399999999999997</v>
      </c>
      <c r="I5" s="17">
        <v>5.9</v>
      </c>
      <c r="J5" s="17">
        <v>0</v>
      </c>
    </row>
    <row r="6" spans="1:10" ht="17.25" customHeight="1" x14ac:dyDescent="0.25">
      <c r="A6" s="15"/>
      <c r="B6" s="16" t="s">
        <v>30</v>
      </c>
      <c r="C6" s="59" t="s">
        <v>38</v>
      </c>
      <c r="D6" s="40" t="s">
        <v>39</v>
      </c>
      <c r="E6" s="48">
        <v>200</v>
      </c>
      <c r="F6" s="14">
        <v>19.399999999999999</v>
      </c>
      <c r="G6" s="50">
        <v>118.6</v>
      </c>
      <c r="H6" s="50">
        <v>4.08</v>
      </c>
      <c r="I6" s="50">
        <v>3.54</v>
      </c>
      <c r="J6" s="50">
        <v>17.579999999999998</v>
      </c>
    </row>
    <row r="7" spans="1:10" x14ac:dyDescent="0.25">
      <c r="A7" s="60"/>
      <c r="B7" s="16" t="s">
        <v>26</v>
      </c>
      <c r="C7" s="13" t="s">
        <v>16</v>
      </c>
      <c r="D7" s="40" t="s">
        <v>17</v>
      </c>
      <c r="E7" s="43">
        <v>30</v>
      </c>
      <c r="F7" s="14">
        <v>1.8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60"/>
      <c r="B8" s="16" t="s">
        <v>27</v>
      </c>
      <c r="C8" s="13" t="s">
        <v>16</v>
      </c>
      <c r="D8" s="40" t="s">
        <v>28</v>
      </c>
      <c r="E8" s="43">
        <v>15</v>
      </c>
      <c r="F8" s="14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x14ac:dyDescent="0.25">
      <c r="A9" s="60"/>
      <c r="B9" s="16" t="s">
        <v>41</v>
      </c>
      <c r="C9" s="13" t="s">
        <v>16</v>
      </c>
      <c r="D9" s="16" t="s">
        <v>40</v>
      </c>
      <c r="E9" s="43">
        <v>30</v>
      </c>
      <c r="F9" s="14">
        <v>23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 ht="15.75" thickBot="1" x14ac:dyDescent="0.3">
      <c r="A10" s="61"/>
      <c r="B10" s="35"/>
      <c r="C10" s="55"/>
      <c r="D10" s="35"/>
      <c r="E10" s="44"/>
      <c r="F10" s="56"/>
      <c r="G10" s="57"/>
      <c r="H10" s="57"/>
      <c r="I10" s="57"/>
      <c r="J10" s="58"/>
    </row>
    <row r="11" spans="1:10" x14ac:dyDescent="0.25">
      <c r="A11" s="11" t="s">
        <v>18</v>
      </c>
      <c r="B11" s="12" t="s">
        <v>19</v>
      </c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5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thickBot="1" x14ac:dyDescent="0.3">
      <c r="A13" s="18"/>
      <c r="B13" s="29"/>
      <c r="C13" s="29"/>
      <c r="D13" s="30"/>
      <c r="E13" s="31"/>
      <c r="F13" s="32"/>
      <c r="G13" s="31"/>
      <c r="H13" s="31"/>
      <c r="I13" s="31"/>
      <c r="J13" s="33"/>
    </row>
    <row r="14" spans="1:10" ht="15.75" customHeight="1" x14ac:dyDescent="0.25">
      <c r="A14" s="15" t="s">
        <v>20</v>
      </c>
      <c r="B14" s="16" t="s">
        <v>21</v>
      </c>
      <c r="C14" s="41" t="s">
        <v>43</v>
      </c>
      <c r="D14" s="52" t="s">
        <v>44</v>
      </c>
      <c r="E14" s="53">
        <v>200</v>
      </c>
      <c r="F14" s="34">
        <v>15</v>
      </c>
      <c r="G14" s="51">
        <v>94.6</v>
      </c>
      <c r="H14" s="51">
        <v>2.15</v>
      </c>
      <c r="I14" s="51">
        <v>2.27</v>
      </c>
      <c r="J14" s="51">
        <v>13.95</v>
      </c>
    </row>
    <row r="15" spans="1:10" ht="17.25" customHeight="1" x14ac:dyDescent="0.25">
      <c r="A15" s="15"/>
      <c r="B15" s="16" t="s">
        <v>22</v>
      </c>
      <c r="C15" s="48" t="s">
        <v>31</v>
      </c>
      <c r="D15" s="49" t="s">
        <v>47</v>
      </c>
      <c r="E15" s="48">
        <v>90</v>
      </c>
      <c r="F15" s="27">
        <v>24.12</v>
      </c>
      <c r="G15" s="50">
        <v>142</v>
      </c>
      <c r="H15" s="50">
        <v>7.46</v>
      </c>
      <c r="I15" s="50">
        <v>8.2899999999999991</v>
      </c>
      <c r="J15" s="50">
        <v>4.8899999999999997</v>
      </c>
    </row>
    <row r="16" spans="1:10" ht="15.75" customHeight="1" x14ac:dyDescent="0.25">
      <c r="A16" s="15"/>
      <c r="B16" s="16" t="s">
        <v>23</v>
      </c>
      <c r="C16" s="13" t="s">
        <v>45</v>
      </c>
      <c r="D16" s="54" t="s">
        <v>46</v>
      </c>
      <c r="E16" s="42">
        <v>150</v>
      </c>
      <c r="F16" s="27">
        <v>18.46</v>
      </c>
      <c r="G16" s="51">
        <f>231.89+13.2</f>
        <v>245.08999999999997</v>
      </c>
      <c r="H16" s="51">
        <f>8.9+0.02</f>
        <v>8.92</v>
      </c>
      <c r="I16" s="51">
        <f>4.1+1.5</f>
        <v>5.6</v>
      </c>
      <c r="J16" s="51">
        <f>39.84+0.03</f>
        <v>39.870000000000005</v>
      </c>
    </row>
    <row r="17" spans="1:10" ht="15.75" customHeight="1" x14ac:dyDescent="0.25">
      <c r="A17" s="15"/>
      <c r="B17" s="35" t="s">
        <v>24</v>
      </c>
      <c r="C17" s="13" t="s">
        <v>25</v>
      </c>
      <c r="D17" s="40" t="s">
        <v>32</v>
      </c>
      <c r="E17" s="42">
        <v>60</v>
      </c>
      <c r="F17" s="27">
        <v>16.8</v>
      </c>
      <c r="G17" s="17">
        <v>41.4</v>
      </c>
      <c r="H17" s="17">
        <v>2.66</v>
      </c>
      <c r="I17" s="17">
        <v>0.2</v>
      </c>
      <c r="J17" s="17">
        <v>7.56</v>
      </c>
    </row>
    <row r="18" spans="1:10" ht="15.75" customHeight="1" x14ac:dyDescent="0.25">
      <c r="A18" s="15"/>
      <c r="B18" s="16" t="s">
        <v>30</v>
      </c>
      <c r="C18" s="13" t="s">
        <v>14</v>
      </c>
      <c r="D18" s="40" t="s">
        <v>15</v>
      </c>
      <c r="E18" s="43">
        <v>180</v>
      </c>
      <c r="F18" s="27">
        <v>2.4</v>
      </c>
      <c r="G18" s="17">
        <v>36</v>
      </c>
      <c r="H18" s="17">
        <v>0.48</v>
      </c>
      <c r="I18" s="17">
        <v>0</v>
      </c>
      <c r="J18" s="17">
        <v>8.52</v>
      </c>
    </row>
    <row r="19" spans="1:10" ht="15.75" customHeight="1" x14ac:dyDescent="0.25">
      <c r="A19" s="15"/>
      <c r="B19" s="16" t="s">
        <v>26</v>
      </c>
      <c r="C19" s="13" t="s">
        <v>16</v>
      </c>
      <c r="D19" s="40" t="s">
        <v>33</v>
      </c>
      <c r="E19" s="43">
        <v>45</v>
      </c>
      <c r="F19" s="27">
        <v>2.7</v>
      </c>
      <c r="G19" s="17">
        <v>105.21</v>
      </c>
      <c r="H19" s="17">
        <v>3.56</v>
      </c>
      <c r="I19" s="17">
        <v>0.45</v>
      </c>
      <c r="J19" s="17">
        <v>21.71</v>
      </c>
    </row>
    <row r="20" spans="1:10" ht="15.75" customHeight="1" x14ac:dyDescent="0.25">
      <c r="A20" s="15"/>
      <c r="B20" s="16" t="s">
        <v>27</v>
      </c>
      <c r="C20" s="13" t="s">
        <v>16</v>
      </c>
      <c r="D20" s="40" t="s">
        <v>28</v>
      </c>
      <c r="E20" s="43">
        <v>24</v>
      </c>
      <c r="F20" s="27">
        <v>1.3</v>
      </c>
      <c r="G20" s="17">
        <v>51.2</v>
      </c>
      <c r="H20" s="17">
        <v>1.76</v>
      </c>
      <c r="I20" s="17">
        <v>0.32</v>
      </c>
      <c r="J20" s="17">
        <v>10.4</v>
      </c>
    </row>
    <row r="21" spans="1:10" x14ac:dyDescent="0.25">
      <c r="A21" s="15"/>
      <c r="B21" s="16" t="s">
        <v>41</v>
      </c>
      <c r="C21" s="13" t="s">
        <v>16</v>
      </c>
      <c r="D21" s="16" t="s">
        <v>40</v>
      </c>
      <c r="E21" s="43">
        <v>30</v>
      </c>
      <c r="F21" s="14">
        <v>23</v>
      </c>
      <c r="G21" s="17">
        <v>88.25</v>
      </c>
      <c r="H21" s="17">
        <v>1.05</v>
      </c>
      <c r="I21" s="17">
        <v>2.2000000000000002</v>
      </c>
      <c r="J21" s="17">
        <v>8.1</v>
      </c>
    </row>
    <row r="22" spans="1:10" s="39" customFormat="1" thickBot="1" x14ac:dyDescent="0.25">
      <c r="A22" s="36"/>
      <c r="B22" s="37"/>
      <c r="C22" s="37"/>
      <c r="D22" s="45"/>
      <c r="E22" s="46"/>
      <c r="F22" s="38"/>
      <c r="G22" s="38"/>
      <c r="H22" s="38"/>
      <c r="I22" s="38"/>
      <c r="J22" s="47"/>
    </row>
  </sheetData>
  <mergeCells count="1">
    <mergeCell ref="A7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2022-12-05T04:43:37Z</dcterms:modified>
</cp:coreProperties>
</file>