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J10" i="3" l="1"/>
  <c r="I10" i="3"/>
  <c r="H10" i="3"/>
  <c r="G10" i="3"/>
  <c r="G20" i="3" l="1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<sst xmlns="http://schemas.openxmlformats.org/spreadsheetml/2006/main" count="56" uniqueCount="44">
  <si>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</si>
  <si>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</si>
  <si>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</si>
  <si>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</si>
  <si>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</si>
  <si>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</si>
  <si>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</si>
  <si>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</si>
  <si>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</si>
  <si>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</si>
  <si>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</si>
  <si>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</si>
  <si>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</si>
  <si>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</si>
  <si>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</si>
  <si>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</si>
  <si>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</si>
  <si>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</si>
  <si>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</si>
  <si>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</si>
  <si>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</si>
  <si>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</si>
  <si>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напиток</t>
  </si>
  <si>
    <t>375,376/11</t>
  </si>
  <si>
    <t>гор.напиток</t>
  </si>
  <si>
    <t>Чай с лимоном</t>
  </si>
  <si>
    <t>гарнир</t>
  </si>
  <si>
    <t>171, 302/11</t>
  </si>
  <si>
    <t>закуска</t>
  </si>
  <si>
    <t>82/11</t>
  </si>
  <si>
    <t>Борщ из св. капус с карт.</t>
  </si>
  <si>
    <t>45,47/11</t>
  </si>
  <si>
    <t>1 нед. 2 день</t>
  </si>
  <si>
    <t>МБОУ сОШ № 23</t>
  </si>
  <si>
    <t>Котлета рыбная (п/ф) или рыба тушенная в томате с овощами (50/40)</t>
  </si>
  <si>
    <t>234,229/11</t>
  </si>
  <si>
    <t>Каша 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</si>
  <si>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</si>
  <si>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</si>
  <si>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</si>
  <si>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279/300/11</t>
  </si>
  <si>
    <t>Тефтели 2-й вариант (п/ф) с соусом 759/13 или кнели из кур, бройлер-цыплят</t>
  </si>
  <si>
    <t>Каша  рассыпчатая (пшенная, ячневая, перловая или пшеничная)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</si>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</sst>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1" fontId="4" fillId="0" borderId="7" xfId="0" applyNumberFormat="1" applyFont="1" applyBorder="1" applyAlignment="1" applyProtection="1">
      <alignment horizontal="center"/>
      <protection locked="0"/>
    </xf>
    <xf numFmtId="2" fontId="4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46112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.75" thickBot="1" x14ac:dyDescent="0.3">
      <c r="A4" s="10" t="s">
        <v>13</v>
      </c>
      <c r="B4" s="64" t="s">
        <v>18</v>
      </c>
      <c r="C4" s="36" t="s">
        <v>35</v>
      </c>
      <c r="D4" s="63" t="s">
        <v>34</v>
      </c>
      <c r="E4" s="36">
        <v>90</v>
      </c>
      <c r="F4" s="61">
        <v>45</v>
      </c>
      <c r="G4" s="62">
        <v>147.68</v>
      </c>
      <c r="H4" s="62">
        <v>12.8</v>
      </c>
      <c r="I4" s="26">
        <v>8.3800000000000008</v>
      </c>
      <c r="J4" s="26">
        <v>6.5</v>
      </c>
    </row>
    <row r="5" spans="1:10" ht="30" x14ac:dyDescent="0.25">
      <c r="A5" s="10"/>
      <c r="B5" s="64" t="s">
        <v>26</v>
      </c>
      <c r="C5" s="28" t="s">
        <v>27</v>
      </c>
      <c r="D5" s="50" t="s">
        <v>36</v>
      </c>
      <c r="E5" s="48">
        <v>150</v>
      </c>
      <c r="F5" s="20">
        <v>10</v>
      </c>
      <c r="G5" s="24">
        <v>217</v>
      </c>
      <c r="H5" s="24">
        <v>5.69</v>
      </c>
      <c r="I5" s="24">
        <v>6.92</v>
      </c>
      <c r="J5" s="24">
        <v>34</v>
      </c>
    </row>
    <row r="6" spans="1:10" ht="15.75" x14ac:dyDescent="0.25">
      <c r="A6" s="10"/>
      <c r="B6" s="65" t="s">
        <v>28</v>
      </c>
      <c r="C6" s="28" t="s">
        <v>37</v>
      </c>
      <c r="D6" s="50" t="s">
        <v>38</v>
      </c>
      <c r="E6" s="48">
        <v>60</v>
      </c>
      <c r="F6" s="49">
        <v>21.92</v>
      </c>
      <c r="G6" s="25">
        <v>45</v>
      </c>
      <c r="H6" s="25">
        <v>1.2</v>
      </c>
      <c r="I6" s="25">
        <v>2.5</v>
      </c>
      <c r="J6" s="25">
        <v>4.3</v>
      </c>
    </row>
    <row r="7" spans="1:10" ht="15.75" x14ac:dyDescent="0.25">
      <c r="A7" s="10"/>
      <c r="B7" s="65" t="s">
        <v>22</v>
      </c>
      <c r="C7" s="12" t="s">
        <v>39</v>
      </c>
      <c r="D7" s="50" t="s">
        <v>25</v>
      </c>
      <c r="E7" s="50">
        <v>200</v>
      </c>
      <c r="F7" s="52">
        <v>7</v>
      </c>
      <c r="G7" s="58">
        <v>41.6</v>
      </c>
      <c r="H7" s="58">
        <v>0.6</v>
      </c>
      <c r="I7" s="58">
        <v>0.03</v>
      </c>
      <c r="J7" s="58">
        <v>9.8699999999999992</v>
      </c>
    </row>
    <row r="8" spans="1:10" ht="15.75" x14ac:dyDescent="0.25">
      <c r="A8" s="10"/>
      <c r="B8" s="65" t="s">
        <v>19</v>
      </c>
      <c r="C8" s="12" t="s">
        <v>14</v>
      </c>
      <c r="D8" s="50" t="s">
        <v>15</v>
      </c>
      <c r="E8" s="50">
        <v>40</v>
      </c>
      <c r="F8" s="49">
        <v>3</v>
      </c>
      <c r="G8" s="25">
        <v>75</v>
      </c>
      <c r="H8" s="25">
        <v>3.2</v>
      </c>
      <c r="I8" s="25">
        <v>0.5</v>
      </c>
      <c r="J8" s="25">
        <v>14.3</v>
      </c>
    </row>
    <row r="9" spans="1:10" ht="16.5" thickBot="1" x14ac:dyDescent="0.3">
      <c r="A9" s="10"/>
      <c r="B9" s="65" t="s">
        <v>20</v>
      </c>
      <c r="C9" s="12" t="s">
        <v>14</v>
      </c>
      <c r="D9" s="50" t="s">
        <v>21</v>
      </c>
      <c r="E9" s="50">
        <v>35</v>
      </c>
      <c r="F9" s="52">
        <v>2.8</v>
      </c>
      <c r="G9" s="25">
        <v>70</v>
      </c>
      <c r="H9" s="25">
        <v>2.4</v>
      </c>
      <c r="I9" s="25">
        <v>0.4</v>
      </c>
      <c r="J9" s="25">
        <v>14</v>
      </c>
    </row>
    <row r="10" spans="1:10" ht="15.6" x14ac:dyDescent="0.3">
      <c r="A10" s="8"/>
      <c r="B10" s="9"/>
      <c r="C10" s="13"/>
      <c r="D10" s="45"/>
      <c r="E10" s="68">
        <f t="shared" ref="E10:F10" si="0">SUM(E4:E9)</f>
        <v>575</v>
      </c>
      <c r="F10" s="59">
        <f t="shared" si="0"/>
        <v>89.72</v>
      </c>
      <c r="G10" s="60">
        <f>SUM(G4:G9)</f>
        <v>596.28</v>
      </c>
      <c r="H10" s="60">
        <f>SUM(H4:H9)</f>
        <v>25.89</v>
      </c>
      <c r="I10" s="60">
        <f>SUM(I4:I9)</f>
        <v>18.73</v>
      </c>
      <c r="J10" s="60">
        <f>SUM(J4:J9)</f>
        <v>82.97</v>
      </c>
    </row>
    <row r="11" spans="1:10" ht="13.9" x14ac:dyDescent="0.25">
      <c r="A11" s="10"/>
      <c r="B11" s="14"/>
      <c r="C11" s="14"/>
      <c r="D11" s="46"/>
      <c r="E11" s="41"/>
      <c r="F11" s="21"/>
      <c r="G11" s="41"/>
      <c r="H11" s="41"/>
      <c r="I11" s="41"/>
      <c r="J11" s="42"/>
    </row>
    <row r="12" spans="1:10" ht="14.45" thickBot="1" x14ac:dyDescent="0.3">
      <c r="A12" s="11"/>
      <c r="B12" s="15"/>
      <c r="C12" s="15"/>
      <c r="D12" s="47"/>
      <c r="E12" s="43"/>
      <c r="F12" s="22"/>
      <c r="G12" s="43"/>
      <c r="H12" s="43"/>
      <c r="I12" s="43"/>
      <c r="J12" s="44"/>
    </row>
    <row r="13" spans="1:10" ht="15.75" x14ac:dyDescent="0.25">
      <c r="A13" s="29" t="s">
        <v>16</v>
      </c>
      <c r="B13" s="65" t="s">
        <v>17</v>
      </c>
      <c r="C13" s="12" t="s">
        <v>29</v>
      </c>
      <c r="D13" s="23" t="s">
        <v>30</v>
      </c>
      <c r="E13" s="23">
        <v>200</v>
      </c>
      <c r="F13" s="30">
        <v>12</v>
      </c>
      <c r="G13" s="26">
        <v>132</v>
      </c>
      <c r="H13" s="30">
        <v>1.61</v>
      </c>
      <c r="I13" s="26">
        <v>7.39</v>
      </c>
      <c r="J13" s="39">
        <v>14</v>
      </c>
    </row>
    <row r="14" spans="1:10" ht="38.450000000000003" customHeight="1" x14ac:dyDescent="0.25">
      <c r="A14" s="16"/>
      <c r="B14" s="65" t="s">
        <v>18</v>
      </c>
      <c r="C14" s="12" t="s">
        <v>40</v>
      </c>
      <c r="D14" s="19" t="s">
        <v>41</v>
      </c>
      <c r="E14" s="48">
        <v>90</v>
      </c>
      <c r="F14" s="51">
        <v>44</v>
      </c>
      <c r="G14" s="53">
        <v>274.10000000000002</v>
      </c>
      <c r="H14" s="53">
        <v>7.46</v>
      </c>
      <c r="I14" s="53">
        <v>9.49</v>
      </c>
      <c r="J14" s="57">
        <v>10.7</v>
      </c>
    </row>
    <row r="15" spans="1:10" ht="34.15" customHeight="1" x14ac:dyDescent="0.25">
      <c r="A15" s="16"/>
      <c r="B15" s="65" t="s">
        <v>26</v>
      </c>
      <c r="C15" s="12" t="s">
        <v>27</v>
      </c>
      <c r="D15" s="50" t="s">
        <v>42</v>
      </c>
      <c r="E15" s="19">
        <v>150</v>
      </c>
      <c r="F15" s="20">
        <v>10</v>
      </c>
      <c r="G15" s="25">
        <v>223.31</v>
      </c>
      <c r="H15" s="25">
        <f>5.67+0.02</f>
        <v>5.6899999999999995</v>
      </c>
      <c r="I15" s="25">
        <f>5.42+1.5</f>
        <v>6.92</v>
      </c>
      <c r="J15" s="38">
        <f>36.67+0.03</f>
        <v>36.700000000000003</v>
      </c>
    </row>
    <row r="16" spans="1:10" ht="15.75" x14ac:dyDescent="0.25">
      <c r="A16" s="16"/>
      <c r="B16" s="64" t="s">
        <v>28</v>
      </c>
      <c r="C16" s="12" t="s">
        <v>31</v>
      </c>
      <c r="D16" s="19" t="s">
        <v>43</v>
      </c>
      <c r="E16" s="17">
        <v>60</v>
      </c>
      <c r="F16" s="20">
        <v>15</v>
      </c>
      <c r="G16" s="24">
        <v>64</v>
      </c>
      <c r="H16" s="24">
        <v>1.02</v>
      </c>
      <c r="I16" s="24">
        <v>3</v>
      </c>
      <c r="J16" s="37">
        <v>15.07</v>
      </c>
    </row>
    <row r="17" spans="1:10" ht="15.75" x14ac:dyDescent="0.25">
      <c r="A17" s="16"/>
      <c r="B17" s="48" t="s">
        <v>24</v>
      </c>
      <c r="C17" s="35" t="s">
        <v>23</v>
      </c>
      <c r="D17" s="19" t="s">
        <v>25</v>
      </c>
      <c r="E17" s="19">
        <v>180</v>
      </c>
      <c r="F17" s="20">
        <v>4.4000000000000004</v>
      </c>
      <c r="G17" s="25">
        <v>36</v>
      </c>
      <c r="H17" s="25">
        <v>0.48</v>
      </c>
      <c r="I17" s="25">
        <v>0.02</v>
      </c>
      <c r="J17" s="38">
        <v>8.52</v>
      </c>
    </row>
    <row r="18" spans="1:10" ht="15.75" x14ac:dyDescent="0.25">
      <c r="A18" s="16"/>
      <c r="B18" s="65" t="s">
        <v>19</v>
      </c>
      <c r="C18" s="12" t="s">
        <v>14</v>
      </c>
      <c r="D18" s="19" t="s">
        <v>15</v>
      </c>
      <c r="E18" s="19">
        <v>40</v>
      </c>
      <c r="F18" s="21">
        <v>3</v>
      </c>
      <c r="G18" s="25">
        <v>75</v>
      </c>
      <c r="H18" s="25">
        <v>3.2</v>
      </c>
      <c r="I18" s="25">
        <v>0.5</v>
      </c>
      <c r="J18" s="38">
        <v>14.3</v>
      </c>
    </row>
    <row r="19" spans="1:10" ht="15.75" x14ac:dyDescent="0.25">
      <c r="A19" s="16"/>
      <c r="B19" s="66" t="s">
        <v>20</v>
      </c>
      <c r="C19" s="27" t="s">
        <v>14</v>
      </c>
      <c r="D19" s="31" t="s">
        <v>21</v>
      </c>
      <c r="E19" s="31">
        <v>14</v>
      </c>
      <c r="F19" s="54">
        <v>1.32</v>
      </c>
      <c r="G19" s="55">
        <v>28</v>
      </c>
      <c r="H19" s="25">
        <v>0.9</v>
      </c>
      <c r="I19" s="25">
        <v>0.16</v>
      </c>
      <c r="J19" s="38">
        <v>5.6</v>
      </c>
    </row>
    <row r="20" spans="1:10" ht="14.45" thickBot="1" x14ac:dyDescent="0.3">
      <c r="A20" s="40"/>
      <c r="B20" s="18"/>
      <c r="C20" s="18"/>
      <c r="D20" s="18"/>
      <c r="E20" s="56">
        <f>SUM(E13:E19)</f>
        <v>734</v>
      </c>
      <c r="F20" s="67">
        <f>SUM(F13:F19)</f>
        <v>89.72</v>
      </c>
      <c r="G20" s="67">
        <f t="shared" ref="G20:J20" si="1">SUM(G13:G19)</f>
        <v>832.41000000000008</v>
      </c>
      <c r="H20" s="67">
        <f t="shared" si="1"/>
        <v>20.359999999999996</v>
      </c>
      <c r="I20" s="67">
        <f t="shared" si="1"/>
        <v>27.479999999999997</v>
      </c>
      <c r="J20" s="69">
        <f t="shared" si="1"/>
        <v>104.88999999999999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2026-03-24T10:10:02Z</dcterms:modified>
</cp:coreProperties>
</file>